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sokahp_keiri\Desktop\2020.6.16わち移動\やらかし\Desktop\入札\医療ガス\"/>
    </mc:Choice>
  </mc:AlternateContent>
  <xr:revisionPtr revIDLastSave="0" documentId="13_ncr:1_{4FD7ABD1-6881-4AD1-9839-F5332A293A68}" xr6:coauthVersionLast="47" xr6:coauthVersionMax="47" xr10:uidLastSave="{00000000-0000-0000-0000-000000000000}"/>
  <bookViews>
    <workbookView xWindow="5310" yWindow="105" windowWidth="21600" windowHeight="15405" xr2:uid="{DCCE3F38-DA61-40EB-A25F-345E4675190E}"/>
  </bookViews>
  <sheets>
    <sheet name="2022年度　入札用 (医療ガス等購入)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5" i="1"/>
  <c r="G7" i="1" s="1"/>
  <c r="G4" i="1"/>
  <c r="G3" i="1"/>
  <c r="G8" i="1" l="1"/>
  <c r="G9" i="1" s="1"/>
</calcChain>
</file>

<file path=xl/sharedStrings.xml><?xml version="1.0" encoding="utf-8"?>
<sst xmlns="http://schemas.openxmlformats.org/spreadsheetml/2006/main" count="24" uniqueCount="23">
  <si>
    <t>医療ガス等の購入一覧</t>
    <rPh sb="0" eb="2">
      <t>イリョウ</t>
    </rPh>
    <rPh sb="4" eb="5">
      <t>トウ</t>
    </rPh>
    <rPh sb="6" eb="8">
      <t>コウニュウ</t>
    </rPh>
    <rPh sb="8" eb="10">
      <t>イチラン</t>
    </rPh>
    <phoneticPr fontId="3"/>
  </si>
  <si>
    <t>NO.</t>
    <phoneticPr fontId="3"/>
  </si>
  <si>
    <t>品　　名</t>
    <rPh sb="0" eb="1">
      <t>シナ</t>
    </rPh>
    <rPh sb="3" eb="4">
      <t>メイ</t>
    </rPh>
    <phoneticPr fontId="3"/>
  </si>
  <si>
    <t>規格</t>
    <rPh sb="0" eb="1">
      <t>タダシ</t>
    </rPh>
    <rPh sb="1" eb="2">
      <t>カク</t>
    </rPh>
    <phoneticPr fontId="3"/>
  </si>
  <si>
    <t>単位</t>
    <rPh sb="0" eb="1">
      <t>タン</t>
    </rPh>
    <rPh sb="1" eb="2">
      <t>クライ</t>
    </rPh>
    <phoneticPr fontId="3"/>
  </si>
  <si>
    <t>１</t>
    <phoneticPr fontId="3"/>
  </si>
  <si>
    <t xml:space="preserve"> 医療用液化酸素　LGC用</t>
    <rPh sb="1" eb="4">
      <t>イリョウヨウ</t>
    </rPh>
    <rPh sb="4" eb="6">
      <t>エキカ</t>
    </rPh>
    <rPh sb="6" eb="8">
      <t>サンソ</t>
    </rPh>
    <rPh sb="12" eb="13">
      <t>ヨウ</t>
    </rPh>
    <phoneticPr fontId="3"/>
  </si>
  <si>
    <t>㎥</t>
    <phoneticPr fontId="3"/>
  </si>
  <si>
    <t>２</t>
    <phoneticPr fontId="3"/>
  </si>
  <si>
    <t xml:space="preserve"> 医療用酸素ガス</t>
    <rPh sb="1" eb="4">
      <t>イリョウヨウ</t>
    </rPh>
    <rPh sb="4" eb="6">
      <t>サンソ</t>
    </rPh>
    <phoneticPr fontId="3"/>
  </si>
  <si>
    <t>500L</t>
    <phoneticPr fontId="3"/>
  </si>
  <si>
    <t>本</t>
    <rPh sb="0" eb="1">
      <t>ホン</t>
    </rPh>
    <phoneticPr fontId="3"/>
  </si>
  <si>
    <t>３</t>
    <phoneticPr fontId="3"/>
  </si>
  <si>
    <t xml:space="preserve"> 液化窒素</t>
    <rPh sb="1" eb="3">
      <t>エキカ</t>
    </rPh>
    <rPh sb="3" eb="5">
      <t>チッソ</t>
    </rPh>
    <phoneticPr fontId="3"/>
  </si>
  <si>
    <t>L</t>
    <phoneticPr fontId="3"/>
  </si>
  <si>
    <t>４</t>
    <phoneticPr fontId="3"/>
  </si>
  <si>
    <t xml:space="preserve"> 医療用炭酸ガス　2.2ＫＧ型</t>
    <rPh sb="4" eb="6">
      <t>タンサン</t>
    </rPh>
    <phoneticPr fontId="3"/>
  </si>
  <si>
    <t>合　　計</t>
    <rPh sb="0" eb="1">
      <t>ゴウ</t>
    </rPh>
    <rPh sb="3" eb="4">
      <t>ケイ</t>
    </rPh>
    <phoneticPr fontId="3"/>
  </si>
  <si>
    <t>消費税額</t>
    <phoneticPr fontId="3"/>
  </si>
  <si>
    <t>入札金額（税込金額）</t>
    <rPh sb="0" eb="2">
      <t>ニュウサツ</t>
    </rPh>
    <rPh sb="2" eb="4">
      <t>キンガク</t>
    </rPh>
    <rPh sb="5" eb="7">
      <t>ゼイコ</t>
    </rPh>
    <rPh sb="7" eb="9">
      <t>キンガク</t>
    </rPh>
    <phoneticPr fontId="3"/>
  </si>
  <si>
    <t>2022年度
予定数量</t>
    <rPh sb="4" eb="5">
      <t>ネン</t>
    </rPh>
    <rPh sb="5" eb="6">
      <t>ド</t>
    </rPh>
    <rPh sb="7" eb="9">
      <t>ヨテイ</t>
    </rPh>
    <rPh sb="9" eb="11">
      <t>スウリョウ</t>
    </rPh>
    <phoneticPr fontId="3"/>
  </si>
  <si>
    <t>単　価</t>
    <rPh sb="0" eb="1">
      <t>タン</t>
    </rPh>
    <rPh sb="2" eb="3">
      <t>アタイ</t>
    </rPh>
    <phoneticPr fontId="3"/>
  </si>
  <si>
    <t>金　額</t>
    <rPh sb="0" eb="1">
      <t>キン</t>
    </rPh>
    <rPh sb="2" eb="3">
      <t>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</si>
</sst>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b/>
      <sz val="12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ck">
        <color rgb="FFFF0000"/>
      </left>
      <right style="thick">
        <color rgb="FFFF0000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FF0000"/>
      </left>
      <right style="thick">
        <color rgb="FFFF0000"/>
      </right>
      <top style="thin">
        <color indexed="64"/>
      </top>
      <bottom style="thick">
        <color rgb="FFFF0000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49" fontId="2" fillId="0" borderId="0" xfId="0" applyNumberFormat="1" applyFont="1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vertical="center" wrapText="1"/>
    </xf>
    <xf numFmtId="38" fontId="4" fillId="0" borderId="0" xfId="1" applyFont="1">
      <alignment vertical="center"/>
    </xf>
    <xf numFmtId="49" fontId="5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38" fontId="5" fillId="0" borderId="3" xfId="1" applyFont="1" applyBorder="1" applyAlignment="1">
      <alignment horizontal="center" vertical="center" wrapText="1"/>
    </xf>
    <xf numFmtId="38" fontId="4" fillId="0" borderId="4" xfId="1" applyFont="1" applyBorder="1" applyAlignment="1">
      <alignment horizontal="center" vertical="center" wrapText="1"/>
    </xf>
    <xf numFmtId="38" fontId="4" fillId="0" borderId="1" xfId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vertical="center" shrinkToFit="1"/>
    </xf>
    <xf numFmtId="0" fontId="4" fillId="0" borderId="5" xfId="0" applyFont="1" applyBorder="1" applyAlignment="1">
      <alignment horizontal="right" vertical="center"/>
    </xf>
    <xf numFmtId="0" fontId="4" fillId="0" borderId="6" xfId="0" applyFont="1" applyBorder="1" applyAlignment="1">
      <alignment horizontal="center" vertical="center"/>
    </xf>
    <xf numFmtId="38" fontId="4" fillId="0" borderId="7" xfId="1" applyFont="1" applyBorder="1" applyAlignment="1">
      <alignment horizontal="right" vertical="center"/>
    </xf>
    <xf numFmtId="38" fontId="4" fillId="0" borderId="8" xfId="1" applyFont="1" applyBorder="1">
      <alignment vertical="center"/>
    </xf>
    <xf numFmtId="38" fontId="4" fillId="0" borderId="5" xfId="1" applyFont="1" applyBorder="1">
      <alignment vertical="center"/>
    </xf>
    <xf numFmtId="49" fontId="5" fillId="0" borderId="9" xfId="0" applyNumberFormat="1" applyFont="1" applyBorder="1" applyAlignment="1">
      <alignment horizontal="center" vertical="center"/>
    </xf>
    <xf numFmtId="0" fontId="4" fillId="0" borderId="9" xfId="0" applyFont="1" applyBorder="1" applyAlignment="1">
      <alignment vertical="center" shrinkToFit="1"/>
    </xf>
    <xf numFmtId="0" fontId="4" fillId="0" borderId="9" xfId="0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8" fontId="4" fillId="0" borderId="11" xfId="1" applyFont="1" applyBorder="1" applyAlignment="1">
      <alignment horizontal="right" vertical="center"/>
    </xf>
    <xf numFmtId="38" fontId="4" fillId="0" borderId="12" xfId="1" applyFont="1" applyBorder="1">
      <alignment vertical="center"/>
    </xf>
    <xf numFmtId="38" fontId="4" fillId="0" borderId="9" xfId="1" applyFont="1" applyBorder="1">
      <alignment vertical="center"/>
    </xf>
    <xf numFmtId="49" fontId="5" fillId="0" borderId="13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vertical="center" shrinkToFit="1"/>
    </xf>
    <xf numFmtId="0" fontId="4" fillId="0" borderId="13" xfId="0" applyFont="1" applyBorder="1" applyAlignment="1">
      <alignment horizontal="right" vertical="center"/>
    </xf>
    <xf numFmtId="0" fontId="4" fillId="0" borderId="14" xfId="0" applyFont="1" applyBorder="1" applyAlignment="1">
      <alignment horizontal="center" vertical="center"/>
    </xf>
    <xf numFmtId="38" fontId="4" fillId="0" borderId="15" xfId="1" applyFont="1" applyBorder="1" applyAlignment="1">
      <alignment horizontal="right" vertical="center"/>
    </xf>
    <xf numFmtId="38" fontId="4" fillId="0" borderId="16" xfId="1" applyFont="1" applyBorder="1">
      <alignment vertical="center"/>
    </xf>
    <xf numFmtId="38" fontId="4" fillId="0" borderId="13" xfId="1" applyFont="1" applyBorder="1">
      <alignment vertical="center"/>
    </xf>
    <xf numFmtId="38" fontId="4" fillId="0" borderId="20" xfId="1" applyFont="1" applyBorder="1">
      <alignment vertical="center"/>
    </xf>
    <xf numFmtId="49" fontId="4" fillId="0" borderId="0" xfId="0" applyNumberFormat="1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21" xfId="1" applyFont="1" applyBorder="1">
      <alignment vertical="center"/>
    </xf>
    <xf numFmtId="38" fontId="7" fillId="0" borderId="0" xfId="1" applyFont="1" applyAlignment="1">
      <alignment horizontal="right" vertical="center"/>
    </xf>
    <xf numFmtId="38" fontId="6" fillId="0" borderId="22" xfId="1" applyFont="1" applyBorder="1">
      <alignment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B0DFB7-AC88-4F77-8EA5-4073FFC304A0}">
  <dimension ref="A1:H9"/>
  <sheetViews>
    <sheetView tabSelected="1" view="pageBreakPreview" zoomScaleNormal="100" zoomScaleSheetLayoutView="100" workbookViewId="0">
      <pane xSplit="4" ySplit="1" topLeftCell="E2" activePane="bottomRight" state="frozen"/>
      <selection pane="topRight" activeCell="F1" sqref="F1"/>
      <selection pane="bottomLeft" activeCell="A4" sqref="A4"/>
      <selection pane="bottomRight" activeCell="C13" sqref="C13"/>
    </sheetView>
  </sheetViews>
  <sheetFormatPr defaultRowHeight="13.5" x14ac:dyDescent="0.15"/>
  <cols>
    <col min="1" max="1" width="5.625" style="33" customWidth="1"/>
    <col min="2" max="2" width="30.625" style="2" customWidth="1"/>
    <col min="3" max="4" width="7.625" style="2" customWidth="1"/>
    <col min="5" max="5" width="12.625" style="3" customWidth="1"/>
    <col min="6" max="6" width="12.625" style="4" customWidth="1"/>
    <col min="7" max="7" width="13.625" style="4" customWidth="1"/>
    <col min="8" max="8" width="9.625" style="4" customWidth="1"/>
    <col min="9" max="13" width="5.625" style="2" customWidth="1"/>
    <col min="14" max="16384" width="9" style="2"/>
  </cols>
  <sheetData>
    <row r="1" spans="1:7" s="4" customFormat="1" ht="50.1" customHeight="1" x14ac:dyDescent="0.15">
      <c r="A1" s="1" t="s">
        <v>0</v>
      </c>
      <c r="B1" s="2"/>
      <c r="C1" s="2"/>
      <c r="D1" s="2"/>
      <c r="E1" s="3"/>
    </row>
    <row r="2" spans="1:7" s="4" customFormat="1" ht="35.1" customHeight="1" thickBot="1" x14ac:dyDescent="0.2">
      <c r="A2" s="5" t="s">
        <v>1</v>
      </c>
      <c r="B2" s="6" t="s">
        <v>2</v>
      </c>
      <c r="C2" s="6" t="s">
        <v>3</v>
      </c>
      <c r="D2" s="7" t="s">
        <v>4</v>
      </c>
      <c r="E2" s="8" t="s">
        <v>21</v>
      </c>
      <c r="F2" s="9" t="s">
        <v>20</v>
      </c>
      <c r="G2" s="10" t="s">
        <v>22</v>
      </c>
    </row>
    <row r="3" spans="1:7" s="4" customFormat="1" ht="30" customHeight="1" thickTop="1" x14ac:dyDescent="0.15">
      <c r="A3" s="11" t="s">
        <v>5</v>
      </c>
      <c r="B3" s="12" t="s">
        <v>6</v>
      </c>
      <c r="C3" s="13"/>
      <c r="D3" s="14" t="s">
        <v>7</v>
      </c>
      <c r="E3" s="15"/>
      <c r="F3" s="16">
        <v>50000</v>
      </c>
      <c r="G3" s="17">
        <f>E3*F3</f>
        <v>0</v>
      </c>
    </row>
    <row r="4" spans="1:7" s="4" customFormat="1" ht="30" customHeight="1" x14ac:dyDescent="0.15">
      <c r="A4" s="18" t="s">
        <v>8</v>
      </c>
      <c r="B4" s="19" t="s">
        <v>9</v>
      </c>
      <c r="C4" s="20" t="s">
        <v>10</v>
      </c>
      <c r="D4" s="21" t="s">
        <v>11</v>
      </c>
      <c r="E4" s="22"/>
      <c r="F4" s="23">
        <v>600</v>
      </c>
      <c r="G4" s="24">
        <f>E4*F4</f>
        <v>0</v>
      </c>
    </row>
    <row r="5" spans="1:7" s="4" customFormat="1" ht="30" customHeight="1" x14ac:dyDescent="0.15">
      <c r="A5" s="18" t="s">
        <v>12</v>
      </c>
      <c r="B5" s="19" t="s">
        <v>13</v>
      </c>
      <c r="C5" s="20"/>
      <c r="D5" s="21" t="s">
        <v>14</v>
      </c>
      <c r="E5" s="22"/>
      <c r="F5" s="23">
        <v>250</v>
      </c>
      <c r="G5" s="24">
        <f>E5*F5</f>
        <v>0</v>
      </c>
    </row>
    <row r="6" spans="1:7" s="4" customFormat="1" ht="30" customHeight="1" thickBot="1" x14ac:dyDescent="0.2">
      <c r="A6" s="25" t="s">
        <v>15</v>
      </c>
      <c r="B6" s="26" t="s">
        <v>16</v>
      </c>
      <c r="C6" s="27"/>
      <c r="D6" s="28" t="s">
        <v>11</v>
      </c>
      <c r="E6" s="29"/>
      <c r="F6" s="30">
        <v>70</v>
      </c>
      <c r="G6" s="31">
        <f>E6*F6</f>
        <v>0</v>
      </c>
    </row>
    <row r="7" spans="1:7" s="4" customFormat="1" ht="35.1" customHeight="1" thickBot="1" x14ac:dyDescent="0.2">
      <c r="A7" s="38" t="s">
        <v>17</v>
      </c>
      <c r="B7" s="39"/>
      <c r="C7" s="39"/>
      <c r="D7" s="39"/>
      <c r="E7" s="40"/>
      <c r="F7" s="39"/>
      <c r="G7" s="32">
        <f>SUM(G3:G6)</f>
        <v>0</v>
      </c>
    </row>
    <row r="8" spans="1:7" s="4" customFormat="1" ht="35.1" customHeight="1" x14ac:dyDescent="0.15">
      <c r="A8" s="33"/>
      <c r="B8" s="2"/>
      <c r="C8" s="2"/>
      <c r="D8" s="2"/>
      <c r="E8" s="3"/>
      <c r="F8" s="34" t="s">
        <v>18</v>
      </c>
      <c r="G8" s="35">
        <f>G7*0.1</f>
        <v>0</v>
      </c>
    </row>
    <row r="9" spans="1:7" s="4" customFormat="1" ht="35.1" customHeight="1" thickBot="1" x14ac:dyDescent="0.2">
      <c r="A9" s="33"/>
      <c r="B9" s="2"/>
      <c r="C9" s="2"/>
      <c r="D9" s="2"/>
      <c r="E9" s="3"/>
      <c r="F9" s="36" t="s">
        <v>19</v>
      </c>
      <c r="G9" s="37">
        <f>SUM(G7:G8)</f>
        <v>0</v>
      </c>
    </row>
  </sheetData>
  <mergeCells count="1">
    <mergeCell ref="A7:F7"/>
  </mergeCells>
  <phoneticPr fontId="3"/>
  <pageMargins left="0.78740157480314965" right="0" top="0.78740157480314965" bottom="0.98425196850393704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2022年度　入札用 (医療ガス等購入)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asokahp_keiri</dc:creator>
  <cp:lastModifiedBy>asokahp_keiri</cp:lastModifiedBy>
  <dcterms:created xsi:type="dcterms:W3CDTF">2022-02-04T05:29:10Z</dcterms:created>
  <dcterms:modified xsi:type="dcterms:W3CDTF">2022-02-04T07:24:23Z</dcterms:modified>
</cp:coreProperties>
</file>